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1. 学业指导中心\人大\本科生交流\20-21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9" i="1" l="1"/>
  <c r="B9" i="1"/>
  <c r="C8" i="1" s="1"/>
  <c r="D8" i="1" s="1"/>
  <c r="C7" i="1"/>
  <c r="D7" i="1" s="1"/>
  <c r="C5" i="1"/>
  <c r="D5" i="1" s="1"/>
  <c r="C3" i="1"/>
  <c r="D3" i="1" s="1"/>
  <c r="C4" i="1" l="1"/>
  <c r="D4" i="1" s="1"/>
  <c r="D9" i="1" s="1"/>
  <c r="C6" i="1"/>
  <c r="D6" i="1" s="1"/>
  <c r="C9" i="1" l="1"/>
</calcChain>
</file>

<file path=xl/sharedStrings.xml><?xml version="1.0" encoding="utf-8"?>
<sst xmlns="http://schemas.openxmlformats.org/spreadsheetml/2006/main" count="12" uniqueCount="12">
  <si>
    <t>学院</t>
  </si>
  <si>
    <t>人数</t>
  </si>
  <si>
    <t>占比例</t>
  </si>
  <si>
    <t>具体分配</t>
  </si>
  <si>
    <t>四舍五入名额</t>
  </si>
  <si>
    <t>社会工作学院</t>
  </si>
  <si>
    <t>公共管理学院</t>
  </si>
  <si>
    <t>法学院</t>
  </si>
  <si>
    <t>经济管理学院</t>
  </si>
  <si>
    <t>劳动关系与人力资源学院</t>
  </si>
  <si>
    <t>文化传播学院</t>
  </si>
  <si>
    <t>总人数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</si>
</sst>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宋体"/>
      <charset val="134"/>
      <scheme val="minor"/>
    </font>
    <font>
      <b/>
      <sz val="12"/>
      <color theme="1"/>
      <name val="FangSong"/>
      <charset val="134"/>
    </font>
    <font>
      <sz val="12"/>
      <color theme="1"/>
      <name val="宋体"/>
      <charset val="134"/>
      <scheme val="minor"/>
    </font>
    <font>
      <sz val="12"/>
      <color theme="1"/>
      <name val="FangSong"/>
      <charset val="134"/>
    </font>
    <font>
      <b/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O4" sqref="O4"/>
    </sheetView>
  </sheetViews>
  <sheetFormatPr defaultColWidth="9" defaultRowHeight="13.5"/>
  <cols>
    <col min="1" max="1" width="16.375" customWidth="1"/>
    <col min="3" max="3" width="10" customWidth="1"/>
    <col min="4" max="4" width="12.625"/>
    <col min="5" max="5" width="15.125" customWidth="1"/>
  </cols>
  <sheetData>
    <row r="1" spans="1:5">
      <c r="A1" s="8" t="s">
        <v>0</v>
      </c>
      <c r="B1" s="8" t="s">
        <v>1</v>
      </c>
      <c r="C1" s="9" t="s">
        <v>2</v>
      </c>
      <c r="D1" s="8" t="s">
        <v>3</v>
      </c>
      <c r="E1" s="8" t="s">
        <v>4</v>
      </c>
    </row>
    <row r="2" spans="1:5">
      <c r="A2" s="8"/>
      <c r="B2" s="8"/>
      <c r="C2" s="9"/>
      <c r="D2" s="8"/>
      <c r="E2" s="8"/>
    </row>
    <row r="3" spans="1:5" ht="14.25">
      <c r="A3" s="1" t="s">
        <v>5</v>
      </c>
      <c r="B3" s="2">
        <v>98</v>
      </c>
      <c r="C3" s="3">
        <f>B3/B9</f>
        <v>0.10144927536231885</v>
      </c>
      <c r="D3" s="2">
        <f t="shared" ref="D3:D8" si="0">C3*30</f>
        <v>3.0434782608695654</v>
      </c>
      <c r="E3" s="2">
        <v>3</v>
      </c>
    </row>
    <row r="4" spans="1:5" ht="18.95" customHeight="1">
      <c r="A4" s="1" t="s">
        <v>6</v>
      </c>
      <c r="B4" s="2">
        <v>238</v>
      </c>
      <c r="C4" s="3">
        <f>B4/B9</f>
        <v>0.24637681159420291</v>
      </c>
      <c r="D4" s="2">
        <f t="shared" si="0"/>
        <v>7.3913043478260869</v>
      </c>
      <c r="E4" s="2">
        <v>8</v>
      </c>
    </row>
    <row r="5" spans="1:5" ht="14.25">
      <c r="A5" s="1" t="s">
        <v>7</v>
      </c>
      <c r="B5" s="2">
        <v>125</v>
      </c>
      <c r="C5" s="3">
        <f>B5/B9</f>
        <v>0.12939958592132506</v>
      </c>
      <c r="D5" s="2">
        <f t="shared" si="0"/>
        <v>3.8819875776397517</v>
      </c>
      <c r="E5" s="2">
        <v>4</v>
      </c>
    </row>
    <row r="6" spans="1:5" ht="14.25">
      <c r="A6" s="1" t="s">
        <v>8</v>
      </c>
      <c r="B6" s="2">
        <v>196</v>
      </c>
      <c r="C6" s="3">
        <f>B6/B9</f>
        <v>0.20289855072463769</v>
      </c>
      <c r="D6" s="2">
        <f t="shared" si="0"/>
        <v>6.0869565217391308</v>
      </c>
      <c r="E6" s="2">
        <v>6</v>
      </c>
    </row>
    <row r="7" spans="1:5" ht="28.5">
      <c r="A7" s="4" t="s">
        <v>9</v>
      </c>
      <c r="B7" s="2">
        <v>141</v>
      </c>
      <c r="C7" s="3">
        <f>B7/B9</f>
        <v>0.14596273291925466</v>
      </c>
      <c r="D7" s="2">
        <f t="shared" si="0"/>
        <v>4.3788819875776399</v>
      </c>
      <c r="E7" s="2">
        <v>4</v>
      </c>
    </row>
    <row r="8" spans="1:5" ht="14.25">
      <c r="A8" s="1" t="s">
        <v>10</v>
      </c>
      <c r="B8" s="2">
        <v>168</v>
      </c>
      <c r="C8" s="3">
        <f>B8/B9</f>
        <v>0.17391304347826086</v>
      </c>
      <c r="D8" s="2">
        <f t="shared" si="0"/>
        <v>5.2173913043478262</v>
      </c>
      <c r="E8" s="2">
        <v>5</v>
      </c>
    </row>
    <row r="9" spans="1:5" ht="18.75">
      <c r="A9" s="5" t="s">
        <v>11</v>
      </c>
      <c r="B9" s="6">
        <f>SUM(B3:B8)</f>
        <v>966</v>
      </c>
      <c r="C9" s="7">
        <f>SUM(C3:C8)</f>
        <v>1</v>
      </c>
      <c r="D9" s="6">
        <f>SUM(D3:D8)</f>
        <v>30</v>
      </c>
      <c r="E9" s="2">
        <f>SUM(E3:E8)</f>
        <v>30</v>
      </c>
    </row>
  </sheetData>
  <mergeCells count="5">
    <mergeCell ref="A1:A2"/>
    <mergeCell ref="B1:B2"/>
    <mergeCell ref="C1:C2"/>
    <mergeCell ref="D1:D2"/>
    <mergeCell ref="E1:E2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李哲</cp:lastModifiedBy>
  <cp:lastPrinted>2020-05-19T03:41:13Z</cp:lastPrinted>
  <dcterms:created xsi:type="dcterms:W3CDTF">2020-03-23T04:24:03Z</dcterms:created>
  <dcterms:modified xsi:type="dcterms:W3CDTF">2020-05-19T08:55:12Z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