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<sst xmlns="http://schemas.openxmlformats.org/spreadsheetml/2006/main" count="12" uniqueCount="12">
  <si>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学院</t>
  </si>
  <si>
    <t>参加交流项目的专业大三本科生人数</t>
  </si>
  <si>
    <t>占比</t>
  </si>
  <si>
    <t>具体分配</t>
  </si>
  <si>
    <t>四舍五入名额</t>
  </si>
  <si>
    <t>劳动关系与人力资源学院</t>
  </si>
  <si>
    <t>法学院</t>
  </si>
  <si>
    <t>经济管理学院</t>
  </si>
  <si>
    <t>公共管理学院</t>
  </si>
  <si>
    <t>社会工作学院</t>
  </si>
  <si>
    <t>文化传播学院</t>
  </si>
  <si>
    <t>总人数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</si>
</sst>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FangSong"/>
      <charset val="134"/>
    </font>
    <font>
      <sz val="14"/>
      <color theme="1"/>
      <name val="FangSong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8" sqref="C18"/>
    </sheetView>
  </sheetViews>
  <sheetFormatPr defaultColWidth="9" defaultRowHeight="13.5" outlineLevelCol="4"/>
  <cols>
    <col min="1" max="2" width="21.75" customWidth="1"/>
    <col min="3" max="3" width="14.25" customWidth="1"/>
    <col min="4" max="4" width="20.875" customWidth="1"/>
    <col min="5" max="5" width="20.25" customWidth="1"/>
  </cols>
  <sheetData>
    <row r="1" s="1" customFormat="1" ht="18.75" customHeight="1" spans="1: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="1" customFormat="1" ht="41.25" customHeight="1" spans="1:5">
      <c r="A2" s="4"/>
      <c r="B2" s="4"/>
      <c r="C2" s="5"/>
      <c r="D2" s="4"/>
      <c r="E2" s="4"/>
    </row>
    <row r="3" s="1" customFormat="1" ht="45" customHeight="1" spans="1:5">
      <c r="A3" s="6" t="s">
        <v>5</v>
      </c>
      <c r="B3" s="7">
        <v>156</v>
      </c>
      <c r="C3" s="8">
        <f>B3/B9</f>
        <v>0.165605095541401</v>
      </c>
      <c r="D3" s="9">
        <f>C3*30</f>
        <v>4.96815286624204</v>
      </c>
      <c r="E3" s="7">
        <v>5</v>
      </c>
    </row>
    <row r="4" s="1" customFormat="1" ht="30" customHeight="1" spans="1:5">
      <c r="A4" s="10" t="s">
        <v>6</v>
      </c>
      <c r="B4" s="7">
        <v>125</v>
      </c>
      <c r="C4" s="8">
        <f>B4/B9</f>
        <v>0.132696390658174</v>
      </c>
      <c r="D4" s="9">
        <f t="shared" ref="D4:D8" si="0">C4*30</f>
        <v>3.98089171974522</v>
      </c>
      <c r="E4" s="7">
        <v>4</v>
      </c>
    </row>
    <row r="5" s="1" customFormat="1" ht="30" customHeight="1" spans="1:5">
      <c r="A5" s="10" t="s">
        <v>7</v>
      </c>
      <c r="B5" s="7">
        <v>200</v>
      </c>
      <c r="C5" s="8">
        <f>B5/B9</f>
        <v>0.212314225053079</v>
      </c>
      <c r="D5" s="9">
        <f t="shared" si="0"/>
        <v>6.36942675159236</v>
      </c>
      <c r="E5" s="7">
        <v>6</v>
      </c>
    </row>
    <row r="6" s="1" customFormat="1" ht="30" customHeight="1" spans="1:5">
      <c r="A6" s="10" t="s">
        <v>8</v>
      </c>
      <c r="B6" s="7">
        <v>185</v>
      </c>
      <c r="C6" s="8">
        <f>B6/B9</f>
        <v>0.196390658174098</v>
      </c>
      <c r="D6" s="9">
        <f t="shared" si="0"/>
        <v>5.89171974522293</v>
      </c>
      <c r="E6" s="7">
        <v>6</v>
      </c>
    </row>
    <row r="7" s="1" customFormat="1" ht="30" customHeight="1" spans="1:5">
      <c r="A7" s="6" t="s">
        <v>9</v>
      </c>
      <c r="B7" s="7">
        <v>102</v>
      </c>
      <c r="C7" s="8">
        <f>B7/B9</f>
        <v>0.10828025477707</v>
      </c>
      <c r="D7" s="9">
        <f t="shared" si="0"/>
        <v>3.2484076433121</v>
      </c>
      <c r="E7" s="7">
        <v>3</v>
      </c>
    </row>
    <row r="8" s="1" customFormat="1" ht="30" customHeight="1" spans="1:5">
      <c r="A8" s="10" t="s">
        <v>10</v>
      </c>
      <c r="B8" s="7">
        <v>174</v>
      </c>
      <c r="C8" s="8">
        <f>B8/B9</f>
        <v>0.184713375796178</v>
      </c>
      <c r="D8" s="9">
        <f t="shared" si="0"/>
        <v>5.54140127388535</v>
      </c>
      <c r="E8" s="7">
        <v>6</v>
      </c>
    </row>
    <row r="9" s="1" customFormat="1" ht="30" customHeight="1" spans="1:5">
      <c r="A9" s="11" t="s">
        <v>11</v>
      </c>
      <c r="B9" s="12">
        <f>SUM(B3:B8)</f>
        <v>942</v>
      </c>
      <c r="C9" s="8">
        <f>SUM(C3:C8)</f>
        <v>1</v>
      </c>
      <c r="D9" s="12">
        <f>SUM(D3:D8)</f>
        <v>30</v>
      </c>
      <c r="E9" s="7">
        <f>SUM(E3:E8)</f>
        <v>30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何一鸣</cp:lastModifiedBy>
  <dcterms:created xsi:type="dcterms:W3CDTF">2020-03-23T04:24:00Z</dcterms:created>
  <cp:lastPrinted>2020-05-19T03:41:00Z</cp:lastPrinted>
  <dcterms:modified xsi:type="dcterms:W3CDTF">2021-06-29T06:49:50Z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