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<sst xmlns="http://schemas.openxmlformats.org/spreadsheetml/2006/main" count="62" uniqueCount="62">
  <si>
    <t>学院名称</t>
  </si>
  <si>
    <t>专业名称</t>
  </si>
  <si>
    <t>19级</t>
  </si>
  <si>
    <t>20级</t>
  </si>
  <si>
    <t>总数</t>
  </si>
  <si>
    <t>各专业占总人数比例</t>
  </si>
  <si>
    <t>19、20级   人数总数</t>
  </si>
  <si>
    <t>各学院所占比例</t>
  </si>
  <si>
    <t>自习室数量</t>
  </si>
  <si>
    <t>已安排为     新生自习室</t>
  </si>
  <si>
    <t>新增自习室</t>
  </si>
  <si>
    <t>劳动关系与人力资源学院</t>
  </si>
  <si>
    <t>人力资源管理</t>
  </si>
  <si>
    <t>一教204/302</t>
  </si>
  <si>
    <t>一教203/206</t>
  </si>
  <si>
    <t>劳动关系</t>
  </si>
  <si>
    <t>法学院</t>
  </si>
  <si>
    <t>法学专业（法学）</t>
  </si>
  <si>
    <t>一教303/304</t>
  </si>
  <si>
    <t>一教201/202</t>
  </si>
  <si>
    <t>经济管理学院</t>
  </si>
  <si>
    <t>工商管理</t>
  </si>
  <si>
    <t>一教306/401/402</t>
  </si>
  <si>
    <t>一教301/二教201</t>
  </si>
  <si>
    <t>财务管理</t>
  </si>
  <si>
    <t>劳动经济学</t>
  </si>
  <si>
    <t>经济学专业（金融方向）</t>
  </si>
  <si>
    <t>财务管理（国际教育）</t>
  </si>
  <si>
    <t>公共管理学院</t>
  </si>
  <si>
    <t>政治学与行政学</t>
  </si>
  <si>
    <t>一教403/404/405</t>
  </si>
  <si>
    <t>二教101/102</t>
  </si>
  <si>
    <t>劳动与社会保障</t>
  </si>
  <si>
    <t>行政管理专业</t>
  </si>
  <si>
    <t>安全工程学院</t>
  </si>
  <si>
    <t>安全工程专业      （公共安全管理方向）</t>
  </si>
  <si>
    <t>一教406/407</t>
  </si>
  <si>
    <t>二教东配201</t>
  </si>
  <si>
    <t>职业卫生工程专业</t>
  </si>
  <si>
    <t>安全工程专业（劳动安全方向）</t>
  </si>
  <si>
    <t>社会工作学院</t>
  </si>
  <si>
    <t>社会工作专业</t>
  </si>
  <si>
    <t>一教501/502</t>
  </si>
  <si>
    <t>二教202</t>
  </si>
  <si>
    <t>社会学</t>
  </si>
  <si>
    <t>文化传播学院</t>
  </si>
  <si>
    <t>汉语言文学</t>
  </si>
  <si>
    <t>一教503/504/505</t>
  </si>
  <si>
    <t>二教401/402/410</t>
  </si>
  <si>
    <t>新闻学</t>
  </si>
  <si>
    <t>戏剧影视文学</t>
  </si>
  <si>
    <t>酒店管理学院</t>
  </si>
  <si>
    <t>酒店管理（本科）</t>
  </si>
  <si>
    <t>二教112/113/214/302/312/东配101/东配102/东配103</t>
  </si>
  <si>
    <t>旅游英语</t>
  </si>
  <si>
    <t>酒店管理（一）</t>
  </si>
  <si>
    <t>酒店管理（二）</t>
  </si>
  <si>
    <t>应用技术学院（工匠学院）</t>
  </si>
  <si>
    <t>计算机科学与技术</t>
  </si>
  <si>
    <t>一教506</t>
  </si>
  <si>
    <t>合计</t>
  </si>
  <si>
    <t>教室总数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</si>
</sst>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7" fillId="3" borderId="1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0" fontId="0" fillId="0" borderId="0" xfId="0" applyNumberForma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0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zoomScale="80" zoomScaleNormal="80" workbookViewId="0">
      <selection activeCell="I2" sqref="I2:I3"/>
    </sheetView>
  </sheetViews>
  <sheetFormatPr defaultColWidth="9" defaultRowHeight="14.25"/>
  <cols>
    <col min="1" max="1" width="13" customWidth="1"/>
    <col min="2" max="2" width="22.75" customWidth="1"/>
    <col min="3" max="4" width="6.125" hidden="1" customWidth="1"/>
    <col min="5" max="5" width="6" hidden="1" customWidth="1"/>
    <col min="6" max="6" width="9.125" style="4" hidden="1" customWidth="1"/>
    <col min="7" max="7" width="12.375" style="4" customWidth="1"/>
    <col min="8" max="8" width="9.875" customWidth="1"/>
    <col min="9" max="9" width="12.3333333333333" style="3" customWidth="1"/>
    <col min="10" max="10" width="14.625" style="5" customWidth="1"/>
    <col min="11" max="11" width="15.125" customWidth="1"/>
  </cols>
  <sheetData>
    <row r="1" s="1" customFormat="1" ht="51.95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8" t="s">
        <v>7</v>
      </c>
      <c r="I1" s="22" t="s">
        <v>8</v>
      </c>
      <c r="J1" s="23" t="s">
        <v>9</v>
      </c>
      <c r="K1" s="22" t="s">
        <v>10</v>
      </c>
    </row>
    <row r="2" s="2" customFormat="1" ht="29.25" customHeight="1" spans="1:11">
      <c r="A2" s="9" t="s">
        <v>11</v>
      </c>
      <c r="B2" s="9" t="s">
        <v>12</v>
      </c>
      <c r="C2" s="9">
        <v>101</v>
      </c>
      <c r="D2" s="9">
        <v>70</v>
      </c>
      <c r="E2" s="9">
        <f t="shared" ref="E2:E25" si="0">SUM(C2:D2)</f>
        <v>171</v>
      </c>
      <c r="F2" s="10">
        <v>0.06002106002106</v>
      </c>
      <c r="G2" s="11">
        <v>276</v>
      </c>
      <c r="H2" s="10">
        <f>SUM(F2:F3)</f>
        <v>0.0968760968760969</v>
      </c>
      <c r="I2" s="24">
        <v>4</v>
      </c>
      <c r="J2" s="25" t="s">
        <v>13</v>
      </c>
      <c r="K2" s="9" t="s">
        <v>14</v>
      </c>
    </row>
    <row r="3" s="2" customFormat="1" ht="29.25" customHeight="1" spans="1:11">
      <c r="A3" s="9"/>
      <c r="B3" s="9" t="s">
        <v>15</v>
      </c>
      <c r="C3" s="9">
        <v>54</v>
      </c>
      <c r="D3" s="9">
        <v>51</v>
      </c>
      <c r="E3" s="9">
        <f t="shared" si="0"/>
        <v>105</v>
      </c>
      <c r="F3" s="10">
        <v>0.0368550368550369</v>
      </c>
      <c r="G3" s="10"/>
      <c r="H3" s="9"/>
      <c r="I3" s="26"/>
      <c r="J3" s="25"/>
      <c r="K3" s="9"/>
    </row>
    <row r="4" s="2" customFormat="1" ht="29.25" customHeight="1" spans="1:11">
      <c r="A4" s="9" t="s">
        <v>16</v>
      </c>
      <c r="B4" s="9" t="s">
        <v>17</v>
      </c>
      <c r="C4" s="9">
        <v>125</v>
      </c>
      <c r="D4" s="9">
        <v>122</v>
      </c>
      <c r="E4" s="9">
        <f t="shared" si="0"/>
        <v>247</v>
      </c>
      <c r="F4" s="10">
        <v>0.0866970866970867</v>
      </c>
      <c r="G4" s="11">
        <v>247</v>
      </c>
      <c r="H4" s="10">
        <v>0.0866970866970867</v>
      </c>
      <c r="I4" s="9">
        <v>4</v>
      </c>
      <c r="J4" s="25" t="s">
        <v>18</v>
      </c>
      <c r="K4" s="9" t="s">
        <v>19</v>
      </c>
    </row>
    <row r="5" s="2" customFormat="1" ht="29.25" customHeight="1" spans="1:11">
      <c r="A5" s="9" t="s">
        <v>20</v>
      </c>
      <c r="B5" s="9" t="s">
        <v>21</v>
      </c>
      <c r="C5" s="9">
        <v>41</v>
      </c>
      <c r="D5" s="9">
        <v>55</v>
      </c>
      <c r="E5" s="9">
        <f t="shared" si="0"/>
        <v>96</v>
      </c>
      <c r="F5" s="10">
        <v>0.0336960336960337</v>
      </c>
      <c r="G5" s="11">
        <v>391</v>
      </c>
      <c r="H5" s="10">
        <f>SUM(F5:F9)</f>
        <v>0.137241137241137</v>
      </c>
      <c r="I5" s="24">
        <v>5</v>
      </c>
      <c r="J5" s="25" t="s">
        <v>22</v>
      </c>
      <c r="K5" s="9" t="s">
        <v>23</v>
      </c>
    </row>
    <row r="6" s="2" customFormat="1" ht="29.25" customHeight="1" spans="1:11">
      <c r="A6" s="9"/>
      <c r="B6" s="9" t="s">
        <v>24</v>
      </c>
      <c r="C6" s="9">
        <v>73</v>
      </c>
      <c r="D6" s="9">
        <v>60</v>
      </c>
      <c r="E6" s="9">
        <f t="shared" si="0"/>
        <v>133</v>
      </c>
      <c r="F6" s="10">
        <v>0.0466830466830467</v>
      </c>
      <c r="G6" s="10"/>
      <c r="H6" s="9"/>
      <c r="I6" s="27"/>
      <c r="J6" s="25"/>
      <c r="K6" s="9"/>
    </row>
    <row r="7" s="2" customFormat="1" ht="29.25" customHeight="1" spans="1:11">
      <c r="A7" s="9"/>
      <c r="B7" s="9" t="s">
        <v>25</v>
      </c>
      <c r="C7" s="9">
        <v>36</v>
      </c>
      <c r="D7" s="9">
        <v>29</v>
      </c>
      <c r="E7" s="9">
        <f t="shared" si="0"/>
        <v>65</v>
      </c>
      <c r="F7" s="10">
        <v>0.0228150228150228</v>
      </c>
      <c r="G7" s="10"/>
      <c r="H7" s="9"/>
      <c r="I7" s="27"/>
      <c r="J7" s="25"/>
      <c r="K7" s="9"/>
    </row>
    <row r="8" s="2" customFormat="1" ht="29.25" customHeight="1" spans="1:11">
      <c r="A8" s="9"/>
      <c r="B8" s="9" t="s">
        <v>26</v>
      </c>
      <c r="C8" s="9">
        <v>36</v>
      </c>
      <c r="D8" s="9">
        <v>32</v>
      </c>
      <c r="E8" s="9">
        <f t="shared" si="0"/>
        <v>68</v>
      </c>
      <c r="F8" s="10">
        <v>0.0238680238680239</v>
      </c>
      <c r="G8" s="10"/>
      <c r="H8" s="9"/>
      <c r="I8" s="27"/>
      <c r="J8" s="25"/>
      <c r="K8" s="9"/>
    </row>
    <row r="9" s="2" customFormat="1" ht="29.25" customHeight="1" spans="1:11">
      <c r="A9" s="9"/>
      <c r="B9" s="9" t="s">
        <v>27</v>
      </c>
      <c r="C9" s="9">
        <v>15</v>
      </c>
      <c r="D9" s="9">
        <v>14</v>
      </c>
      <c r="E9" s="9">
        <f t="shared" si="0"/>
        <v>29</v>
      </c>
      <c r="F9" s="10">
        <v>0.0101790101790102</v>
      </c>
      <c r="G9" s="10"/>
      <c r="H9" s="9"/>
      <c r="I9" s="26"/>
      <c r="J9" s="25"/>
      <c r="K9" s="9"/>
    </row>
    <row r="10" s="2" customFormat="1" ht="29.25" customHeight="1" spans="1:11">
      <c r="A10" s="9" t="s">
        <v>28</v>
      </c>
      <c r="B10" s="9" t="s">
        <v>29</v>
      </c>
      <c r="C10" s="9">
        <v>48</v>
      </c>
      <c r="D10" s="9">
        <v>44</v>
      </c>
      <c r="E10" s="9">
        <f t="shared" si="0"/>
        <v>92</v>
      </c>
      <c r="F10" s="10">
        <v>0.0322920322920323</v>
      </c>
      <c r="G10" s="11">
        <v>373</v>
      </c>
      <c r="H10" s="10">
        <f>SUM(F10:F12)</f>
        <v>0.130923130923131</v>
      </c>
      <c r="I10" s="24">
        <v>5</v>
      </c>
      <c r="J10" s="25" t="s">
        <v>30</v>
      </c>
      <c r="K10" s="9" t="s">
        <v>31</v>
      </c>
    </row>
    <row r="11" s="2" customFormat="1" ht="29.25" customHeight="1" spans="1:11">
      <c r="A11" s="9"/>
      <c r="B11" s="9" t="s">
        <v>32</v>
      </c>
      <c r="C11" s="9">
        <v>93</v>
      </c>
      <c r="D11" s="9">
        <v>96</v>
      </c>
      <c r="E11" s="9">
        <f t="shared" si="0"/>
        <v>189</v>
      </c>
      <c r="F11" s="10">
        <v>0.0663390663390663</v>
      </c>
      <c r="G11" s="10"/>
      <c r="H11" s="9"/>
      <c r="I11" s="27"/>
      <c r="J11" s="25"/>
      <c r="K11" s="9"/>
    </row>
    <row r="12" s="2" customFormat="1" ht="29.25" customHeight="1" spans="1:11">
      <c r="A12" s="9"/>
      <c r="B12" s="9" t="s">
        <v>33</v>
      </c>
      <c r="C12" s="9">
        <v>47</v>
      </c>
      <c r="D12" s="9">
        <v>45</v>
      </c>
      <c r="E12" s="9">
        <f t="shared" si="0"/>
        <v>92</v>
      </c>
      <c r="F12" s="10">
        <v>0.0322920322920323</v>
      </c>
      <c r="G12" s="10"/>
      <c r="H12" s="9"/>
      <c r="I12" s="26"/>
      <c r="J12" s="25"/>
      <c r="K12" s="9"/>
    </row>
    <row r="13" s="2" customFormat="1" ht="29.25" customHeight="1" spans="1:11">
      <c r="A13" s="9" t="s">
        <v>34</v>
      </c>
      <c r="B13" s="9" t="s">
        <v>35</v>
      </c>
      <c r="C13" s="9">
        <v>27</v>
      </c>
      <c r="D13" s="9">
        <v>28</v>
      </c>
      <c r="E13" s="9">
        <f t="shared" si="0"/>
        <v>55</v>
      </c>
      <c r="F13" s="10">
        <v>0.0193050193050193</v>
      </c>
      <c r="G13" s="11">
        <v>225</v>
      </c>
      <c r="H13" s="10">
        <f>SUM(F13:F15)</f>
        <v>0.078975078975079</v>
      </c>
      <c r="I13" s="24">
        <v>3</v>
      </c>
      <c r="J13" s="25" t="s">
        <v>36</v>
      </c>
      <c r="K13" s="9" t="s">
        <v>37</v>
      </c>
    </row>
    <row r="14" s="2" customFormat="1" ht="29.25" customHeight="1" spans="1:11">
      <c r="A14" s="9"/>
      <c r="B14" s="9" t="s">
        <v>38</v>
      </c>
      <c r="C14" s="9">
        <v>34</v>
      </c>
      <c r="D14" s="9">
        <v>25</v>
      </c>
      <c r="E14" s="9">
        <f t="shared" si="0"/>
        <v>59</v>
      </c>
      <c r="F14" s="10">
        <v>0.0207090207090207</v>
      </c>
      <c r="G14" s="10"/>
      <c r="H14" s="9"/>
      <c r="I14" s="27"/>
      <c r="J14" s="25"/>
      <c r="K14" s="9"/>
    </row>
    <row r="15" s="2" customFormat="1" ht="29.25" customHeight="1" spans="1:11">
      <c r="A15" s="9"/>
      <c r="B15" s="9" t="s">
        <v>39</v>
      </c>
      <c r="C15" s="9">
        <v>60</v>
      </c>
      <c r="D15" s="9">
        <v>51</v>
      </c>
      <c r="E15" s="9">
        <f t="shared" si="0"/>
        <v>111</v>
      </c>
      <c r="F15" s="10">
        <v>0.038961038961039</v>
      </c>
      <c r="G15" s="10"/>
      <c r="H15" s="9"/>
      <c r="I15" s="26"/>
      <c r="J15" s="25"/>
      <c r="K15" s="9"/>
    </row>
    <row r="16" s="2" customFormat="1" ht="29.25" customHeight="1" spans="1:11">
      <c r="A16" s="9" t="s">
        <v>40</v>
      </c>
      <c r="B16" s="9" t="s">
        <v>41</v>
      </c>
      <c r="C16" s="9">
        <v>102</v>
      </c>
      <c r="D16" s="9">
        <v>81</v>
      </c>
      <c r="E16" s="9">
        <f t="shared" si="0"/>
        <v>183</v>
      </c>
      <c r="F16" s="10">
        <v>0.0642330642330642</v>
      </c>
      <c r="G16" s="11">
        <v>213</v>
      </c>
      <c r="H16" s="10">
        <f>SUM(F16:F17)</f>
        <v>0.0747630747630747</v>
      </c>
      <c r="I16" s="24">
        <v>3</v>
      </c>
      <c r="J16" s="25" t="s">
        <v>42</v>
      </c>
      <c r="K16" s="9" t="s">
        <v>43</v>
      </c>
    </row>
    <row r="17" s="2" customFormat="1" ht="29.25" customHeight="1" spans="1:11">
      <c r="A17" s="9"/>
      <c r="B17" s="9" t="s">
        <v>44</v>
      </c>
      <c r="C17" s="9"/>
      <c r="D17" s="9">
        <v>30</v>
      </c>
      <c r="E17" s="9">
        <f t="shared" si="0"/>
        <v>30</v>
      </c>
      <c r="F17" s="10">
        <v>0.0105300105300105</v>
      </c>
      <c r="G17" s="10"/>
      <c r="H17" s="9"/>
      <c r="I17" s="26"/>
      <c r="J17" s="25"/>
      <c r="K17" s="9"/>
    </row>
    <row r="18" s="2" customFormat="1" ht="29.25" customHeight="1" spans="1:11">
      <c r="A18" s="9" t="s">
        <v>45</v>
      </c>
      <c r="B18" s="9" t="s">
        <v>46</v>
      </c>
      <c r="C18" s="9">
        <v>86</v>
      </c>
      <c r="D18" s="9">
        <v>79</v>
      </c>
      <c r="E18" s="9">
        <f t="shared" si="0"/>
        <v>165</v>
      </c>
      <c r="F18" s="10">
        <v>0.0579150579150579</v>
      </c>
      <c r="G18" s="11">
        <v>467</v>
      </c>
      <c r="H18" s="10">
        <f>SUM(F18:F20)</f>
        <v>0.163917163917164</v>
      </c>
      <c r="I18" s="24">
        <v>6</v>
      </c>
      <c r="J18" s="25" t="s">
        <v>47</v>
      </c>
      <c r="K18" s="9" t="s">
        <v>48</v>
      </c>
    </row>
    <row r="19" s="2" customFormat="1" ht="29.25" customHeight="1" spans="1:11">
      <c r="A19" s="9"/>
      <c r="B19" s="9" t="s">
        <v>49</v>
      </c>
      <c r="C19" s="9">
        <v>89</v>
      </c>
      <c r="D19" s="9">
        <v>79</v>
      </c>
      <c r="E19" s="9">
        <f t="shared" si="0"/>
        <v>168</v>
      </c>
      <c r="F19" s="10">
        <v>0.058968058968059</v>
      </c>
      <c r="G19" s="10"/>
      <c r="H19" s="9"/>
      <c r="I19" s="27"/>
      <c r="J19" s="25"/>
      <c r="K19" s="9"/>
    </row>
    <row r="20" s="2" customFormat="1" ht="29.25" customHeight="1" spans="1:11">
      <c r="A20" s="9"/>
      <c r="B20" s="9" t="s">
        <v>50</v>
      </c>
      <c r="C20" s="9">
        <v>69</v>
      </c>
      <c r="D20" s="9">
        <v>65</v>
      </c>
      <c r="E20" s="9">
        <f t="shared" si="0"/>
        <v>134</v>
      </c>
      <c r="F20" s="10">
        <v>0.047034047034047</v>
      </c>
      <c r="G20" s="10"/>
      <c r="H20" s="9"/>
      <c r="I20" s="26"/>
      <c r="J20" s="25"/>
      <c r="K20" s="9"/>
    </row>
    <row r="21" s="2" customFormat="1" ht="29.25" customHeight="1" spans="1:11">
      <c r="A21" s="9" t="s">
        <v>51</v>
      </c>
      <c r="B21" s="9" t="s">
        <v>52</v>
      </c>
      <c r="C21" s="9">
        <v>45</v>
      </c>
      <c r="D21" s="9">
        <v>52</v>
      </c>
      <c r="E21" s="9">
        <f t="shared" si="0"/>
        <v>97</v>
      </c>
      <c r="F21" s="10">
        <v>0.034047034047034</v>
      </c>
      <c r="G21" s="11">
        <v>600</v>
      </c>
      <c r="H21" s="10">
        <f>SUM(F21:F24)</f>
        <v>0.210600210600211</v>
      </c>
      <c r="I21" s="24">
        <v>8</v>
      </c>
      <c r="J21" s="28" t="s">
        <v>53</v>
      </c>
      <c r="K21" s="29"/>
    </row>
    <row r="22" s="2" customFormat="1" ht="29.25" customHeight="1" spans="1:11">
      <c r="A22" s="9"/>
      <c r="B22" s="9" t="s">
        <v>54</v>
      </c>
      <c r="C22" s="9">
        <v>75</v>
      </c>
      <c r="D22" s="9">
        <v>60</v>
      </c>
      <c r="E22" s="9">
        <f t="shared" si="0"/>
        <v>135</v>
      </c>
      <c r="F22" s="10">
        <v>0.0473850473850474</v>
      </c>
      <c r="G22" s="10"/>
      <c r="H22" s="9"/>
      <c r="I22" s="27"/>
      <c r="J22" s="30"/>
      <c r="K22" s="31"/>
    </row>
    <row r="23" s="2" customFormat="1" ht="29.25" customHeight="1" spans="1:11">
      <c r="A23" s="9"/>
      <c r="B23" s="9" t="s">
        <v>55</v>
      </c>
      <c r="C23" s="9">
        <v>100</v>
      </c>
      <c r="D23" s="9">
        <v>81</v>
      </c>
      <c r="E23" s="9">
        <f t="shared" si="0"/>
        <v>181</v>
      </c>
      <c r="F23" s="10">
        <v>0.0635310635310635</v>
      </c>
      <c r="G23" s="10"/>
      <c r="H23" s="9"/>
      <c r="I23" s="27"/>
      <c r="J23" s="30"/>
      <c r="K23" s="31"/>
    </row>
    <row r="24" s="2" customFormat="1" ht="29.25" customHeight="1" spans="1:11">
      <c r="A24" s="9"/>
      <c r="B24" s="9" t="s">
        <v>56</v>
      </c>
      <c r="C24" s="9">
        <v>104</v>
      </c>
      <c r="D24" s="9">
        <v>83</v>
      </c>
      <c r="E24" s="9">
        <f t="shared" si="0"/>
        <v>187</v>
      </c>
      <c r="F24" s="10">
        <v>0.0656370656370656</v>
      </c>
      <c r="G24" s="10"/>
      <c r="H24" s="9"/>
      <c r="I24" s="26"/>
      <c r="J24" s="32"/>
      <c r="K24" s="33"/>
    </row>
    <row r="25" s="2" customFormat="1" ht="29.25" customHeight="1" spans="1:11">
      <c r="A25" s="9" t="s">
        <v>57</v>
      </c>
      <c r="B25" s="9" t="s">
        <v>58</v>
      </c>
      <c r="C25" s="9"/>
      <c r="D25" s="9">
        <v>57</v>
      </c>
      <c r="E25" s="9">
        <f t="shared" si="0"/>
        <v>57</v>
      </c>
      <c r="F25" s="10">
        <v>0.02000702000702</v>
      </c>
      <c r="G25" s="11">
        <v>57</v>
      </c>
      <c r="H25" s="10">
        <v>0.02000702000702</v>
      </c>
      <c r="I25" s="9">
        <v>1</v>
      </c>
      <c r="J25" s="34" t="s">
        <v>59</v>
      </c>
      <c r="K25" s="35"/>
    </row>
    <row r="26" s="3" customFormat="1" ht="35.25" customHeight="1" spans="1:11">
      <c r="A26" s="12" t="s">
        <v>60</v>
      </c>
      <c r="B26" s="13"/>
      <c r="C26" s="13"/>
      <c r="D26" s="13"/>
      <c r="E26" s="14"/>
      <c r="F26" s="15"/>
      <c r="G26" s="15"/>
      <c r="H26" s="13"/>
      <c r="I26" s="36">
        <v>39</v>
      </c>
      <c r="J26" s="37"/>
      <c r="K26" s="13"/>
    </row>
    <row r="27" s="3" customFormat="1" spans="1:11">
      <c r="A27" s="16"/>
      <c r="B27" s="17"/>
      <c r="C27" s="17"/>
      <c r="D27" s="17"/>
      <c r="E27" s="18"/>
      <c r="F27" s="19" t="s">
        <v>61</v>
      </c>
      <c r="G27" s="19"/>
      <c r="H27" s="20"/>
      <c r="I27" s="17"/>
      <c r="J27" s="38"/>
      <c r="K27" s="17"/>
    </row>
    <row r="28" spans="5:5">
      <c r="E28" s="21"/>
    </row>
    <row r="29" spans="5:5">
      <c r="E29" s="21"/>
    </row>
    <row r="30" spans="5:5">
      <c r="E30" s="21"/>
    </row>
    <row r="31" spans="5:5">
      <c r="E31" s="21"/>
    </row>
    <row r="32" spans="5:5">
      <c r="E32" s="21"/>
    </row>
    <row r="33" spans="5:5">
      <c r="E33" s="21"/>
    </row>
    <row r="34" spans="5:5">
      <c r="E34" s="21"/>
    </row>
    <row r="35" spans="5:5">
      <c r="E35" s="21"/>
    </row>
    <row r="36" spans="5:5">
      <c r="E36" s="21"/>
    </row>
    <row r="37" spans="5:5">
      <c r="E37" s="21"/>
    </row>
    <row r="38" spans="5:5">
      <c r="E38" s="21"/>
    </row>
    <row r="39" spans="5:5">
      <c r="E39" s="21"/>
    </row>
    <row r="40" spans="5:5">
      <c r="E40" s="21"/>
    </row>
    <row r="41" spans="5:5">
      <c r="E41" s="21"/>
    </row>
    <row r="42" spans="5:5">
      <c r="E42" s="21"/>
    </row>
    <row r="43" spans="5:5">
      <c r="E43" s="21"/>
    </row>
    <row r="44" spans="5:5">
      <c r="E44" s="21"/>
    </row>
    <row r="45" spans="5:5">
      <c r="E45" s="21"/>
    </row>
    <row r="46" spans="5:5">
      <c r="E46" s="21"/>
    </row>
    <row r="47" spans="5:5">
      <c r="E47" s="21"/>
    </row>
    <row r="48" spans="5:5">
      <c r="E48" s="21"/>
    </row>
    <row r="49" spans="5:5">
      <c r="E49" s="21"/>
    </row>
    <row r="50" spans="5:5">
      <c r="E50" s="21"/>
    </row>
    <row r="51" spans="5:5">
      <c r="E51" s="21"/>
    </row>
    <row r="52" spans="5:5">
      <c r="E52" s="21"/>
    </row>
    <row r="53" spans="5:5">
      <c r="E53" s="21"/>
    </row>
    <row r="54" spans="5:5">
      <c r="E54" s="21"/>
    </row>
    <row r="55" spans="5:5">
      <c r="E55" s="21"/>
    </row>
  </sheetData>
  <mergeCells count="42">
    <mergeCell ref="J25:K25"/>
    <mergeCell ref="A2:A3"/>
    <mergeCell ref="A5:A9"/>
    <mergeCell ref="A10:A12"/>
    <mergeCell ref="A13:A15"/>
    <mergeCell ref="A16:A17"/>
    <mergeCell ref="A18:A20"/>
    <mergeCell ref="A21:A24"/>
    <mergeCell ref="G2:G3"/>
    <mergeCell ref="G5:G9"/>
    <mergeCell ref="G10:G12"/>
    <mergeCell ref="G13:G15"/>
    <mergeCell ref="G16:G17"/>
    <mergeCell ref="G18:G20"/>
    <mergeCell ref="G21:G24"/>
    <mergeCell ref="H2:H3"/>
    <mergeCell ref="H5:H9"/>
    <mergeCell ref="H10:H12"/>
    <mergeCell ref="H13:H15"/>
    <mergeCell ref="H16:H17"/>
    <mergeCell ref="H18:H20"/>
    <mergeCell ref="H21:H24"/>
    <mergeCell ref="I2:I3"/>
    <mergeCell ref="I5:I9"/>
    <mergeCell ref="I10:I12"/>
    <mergeCell ref="I13:I15"/>
    <mergeCell ref="I16:I17"/>
    <mergeCell ref="I18:I20"/>
    <mergeCell ref="I21:I24"/>
    <mergeCell ref="J2:J3"/>
    <mergeCell ref="J5:J9"/>
    <mergeCell ref="J10:J12"/>
    <mergeCell ref="J13:J15"/>
    <mergeCell ref="J16:J17"/>
    <mergeCell ref="J18:J20"/>
    <mergeCell ref="K2:K3"/>
    <mergeCell ref="K5:K9"/>
    <mergeCell ref="K10:K12"/>
    <mergeCell ref="K13:K15"/>
    <mergeCell ref="K16:K17"/>
    <mergeCell ref="K18:K20"/>
    <mergeCell ref="J21:K2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</cp:lastModifiedBy>
  <dcterms:created xsi:type="dcterms:W3CDTF">2015-06-05T18:19:00Z</dcterms:created>
  <dcterms:modified xsi:type="dcterms:W3CDTF">2020-10-29T00:52:49Z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