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0" windowWidth="150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3" i="1"/>
  <c r="F4" i="1"/>
  <c r="J4" i="1" s="1"/>
  <c r="F5" i="1"/>
  <c r="F6" i="1"/>
  <c r="F7" i="1"/>
  <c r="F8" i="1"/>
  <c r="J8" i="1" s="1"/>
  <c r="F9" i="1"/>
  <c r="F3" i="1"/>
  <c r="J7" i="1" l="1"/>
  <c r="J5" i="1"/>
  <c r="J9" i="1"/>
  <c r="J6" i="1"/>
  <c r="J3" i="1"/>
  <c r="J12" i="1" s="1"/>
</calcChain>
</file>

<file path=xl/sharedStrings.xml><?xml version="1.0" encoding="utf-8"?>
<sst xmlns="http://schemas.openxmlformats.org/spreadsheetml/2006/main" count="24" uniqueCount="23">
  <si>
    <t>序号</t>
    <phoneticPr fontId="3" type="noConversion"/>
  </si>
  <si>
    <t>工号</t>
    <phoneticPr fontId="3" type="noConversion"/>
  </si>
  <si>
    <t>姓名</t>
    <phoneticPr fontId="3" type="noConversion"/>
  </si>
  <si>
    <t>合计</t>
    <phoneticPr fontId="3" type="noConversion"/>
  </si>
  <si>
    <t>基础补贴合计</t>
    <phoneticPr fontId="3" type="noConversion"/>
  </si>
  <si>
    <t>基础补贴标准</t>
    <phoneticPr fontId="3" type="noConversion"/>
  </si>
  <si>
    <r>
      <rPr>
        <sz val="11"/>
        <rFont val="宋体"/>
        <family val="3"/>
        <charset val="134"/>
      </rPr>
      <t>孙伟正</t>
    </r>
  </si>
  <si>
    <r>
      <rPr>
        <sz val="11"/>
        <rFont val="宋体"/>
        <family val="3"/>
        <charset val="134"/>
      </rPr>
      <t>钟雪生</t>
    </r>
  </si>
  <si>
    <r>
      <rPr>
        <sz val="11"/>
        <rFont val="宋体"/>
        <family val="3"/>
        <charset val="134"/>
      </rPr>
      <t>王多吉</t>
    </r>
  </si>
  <si>
    <r>
      <rPr>
        <sz val="11"/>
        <rFont val="宋体"/>
        <family val="3"/>
        <charset val="134"/>
      </rPr>
      <t>章德彪</t>
    </r>
  </si>
  <si>
    <r>
      <rPr>
        <sz val="11"/>
        <rFont val="宋体"/>
        <family val="3"/>
        <charset val="134"/>
      </rPr>
      <t>刘玉芳</t>
    </r>
  </si>
  <si>
    <r>
      <rPr>
        <sz val="11"/>
        <rFont val="宋体"/>
        <family val="3"/>
        <charset val="134"/>
      </rPr>
      <t>合计</t>
    </r>
    <phoneticPr fontId="3" type="noConversion"/>
  </si>
  <si>
    <t>思想政治理论课教师2016年度教学岗位专项补贴发放表</t>
    <phoneticPr fontId="3" type="noConversion"/>
  </si>
  <si>
    <t>基础补贴发放月数</t>
    <phoneticPr fontId="3" type="noConversion"/>
  </si>
  <si>
    <t>级差补贴标准</t>
    <phoneticPr fontId="3" type="noConversion"/>
  </si>
  <si>
    <t>级差补贴发放月数</t>
    <phoneticPr fontId="3" type="noConversion"/>
  </si>
  <si>
    <t>级差补贴合计</t>
    <phoneticPr fontId="3" type="noConversion"/>
  </si>
  <si>
    <t>——</t>
    <phoneticPr fontId="3" type="noConversion"/>
  </si>
  <si>
    <t>——</t>
    <phoneticPr fontId="3" type="noConversion"/>
  </si>
  <si>
    <t>王  琳</t>
    <phoneticPr fontId="3" type="noConversion"/>
  </si>
  <si>
    <t>陈  超</t>
    <phoneticPr fontId="3" type="noConversion"/>
  </si>
  <si>
    <t>田  田</t>
    <phoneticPr fontId="3" type="noConversion"/>
  </si>
  <si>
    <t>张  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</si>
</sst>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百分比 2" xfId="2"/>
    <cellStyle name="常规" xfId="0" builtinId="0"/>
    <cellStyle name="常规 2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5" sqref="J15"/>
    </sheetView>
  </sheetViews>
  <sheetFormatPr defaultColWidth="9.125" defaultRowHeight="25.5" customHeight="1"/>
  <cols>
    <col min="1" max="1" width="6.125" customWidth="1"/>
    <col min="2" max="2" width="11" customWidth="1"/>
    <col min="3" max="3" width="10.125" customWidth="1"/>
    <col min="8" max="8" width="9.625" customWidth="1"/>
    <col min="10" max="10" width="9.875" customWidth="1"/>
  </cols>
  <sheetData>
    <row r="1" spans="1:10" ht="65.25" customHeight="1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1" customFormat="1" ht="42" customHeight="1">
      <c r="A2" s="2" t="s">
        <v>0</v>
      </c>
      <c r="B2" s="2" t="s">
        <v>1</v>
      </c>
      <c r="C2" s="2" t="s">
        <v>2</v>
      </c>
      <c r="D2" s="2" t="s">
        <v>5</v>
      </c>
      <c r="E2" s="2" t="s">
        <v>13</v>
      </c>
      <c r="F2" s="2" t="s">
        <v>4</v>
      </c>
      <c r="G2" s="2" t="s">
        <v>14</v>
      </c>
      <c r="H2" s="2" t="s">
        <v>15</v>
      </c>
      <c r="I2" s="2" t="s">
        <v>16</v>
      </c>
      <c r="J2" s="2" t="s">
        <v>3</v>
      </c>
    </row>
    <row r="3" spans="1:10" ht="25.5" customHeight="1">
      <c r="A3" s="3">
        <v>1</v>
      </c>
      <c r="B3" s="4">
        <v>20080031</v>
      </c>
      <c r="C3" s="17" t="s">
        <v>19</v>
      </c>
      <c r="D3" s="3">
        <v>1500</v>
      </c>
      <c r="E3" s="3">
        <v>12</v>
      </c>
      <c r="F3" s="3">
        <f>D3*E3</f>
        <v>18000</v>
      </c>
      <c r="G3" s="3">
        <v>500</v>
      </c>
      <c r="H3" s="3">
        <v>12</v>
      </c>
      <c r="I3" s="3">
        <f>G3*H3</f>
        <v>6000</v>
      </c>
      <c r="J3" s="3">
        <f>F3+I3</f>
        <v>24000</v>
      </c>
    </row>
    <row r="4" spans="1:10" ht="25.5" customHeight="1">
      <c r="A4" s="3">
        <v>2</v>
      </c>
      <c r="B4" s="4">
        <v>20070004</v>
      </c>
      <c r="C4" s="5" t="s">
        <v>6</v>
      </c>
      <c r="D4" s="3">
        <v>1500</v>
      </c>
      <c r="E4" s="3">
        <v>12</v>
      </c>
      <c r="F4" s="3">
        <f t="shared" ref="F4:F9" si="0">D4*E4</f>
        <v>18000</v>
      </c>
      <c r="G4" s="3">
        <v>300</v>
      </c>
      <c r="H4" s="3">
        <v>12</v>
      </c>
      <c r="I4" s="3">
        <f t="shared" ref="I4:I9" si="1">G4*H4</f>
        <v>3600</v>
      </c>
      <c r="J4" s="3">
        <f t="shared" ref="J4:J9" si="2">F4+I4</f>
        <v>21600</v>
      </c>
    </row>
    <row r="5" spans="1:10" ht="25.5" customHeight="1">
      <c r="A5" s="3">
        <v>3</v>
      </c>
      <c r="B5" s="4">
        <v>20070018</v>
      </c>
      <c r="C5" s="17" t="s">
        <v>20</v>
      </c>
      <c r="D5" s="3">
        <v>1500</v>
      </c>
      <c r="E5" s="3">
        <v>12</v>
      </c>
      <c r="F5" s="3">
        <f t="shared" si="0"/>
        <v>18000</v>
      </c>
      <c r="G5" s="3">
        <v>500</v>
      </c>
      <c r="H5" s="3">
        <v>12</v>
      </c>
      <c r="I5" s="3">
        <f t="shared" si="1"/>
        <v>6000</v>
      </c>
      <c r="J5" s="3">
        <f t="shared" si="2"/>
        <v>24000</v>
      </c>
    </row>
    <row r="6" spans="1:10" ht="25.5" customHeight="1">
      <c r="A6" s="3">
        <v>4</v>
      </c>
      <c r="B6" s="4">
        <v>20080028</v>
      </c>
      <c r="C6" s="5" t="s">
        <v>7</v>
      </c>
      <c r="D6" s="3">
        <v>1500</v>
      </c>
      <c r="E6" s="3">
        <v>12</v>
      </c>
      <c r="F6" s="3">
        <f t="shared" si="0"/>
        <v>18000</v>
      </c>
      <c r="G6" s="3">
        <v>500</v>
      </c>
      <c r="H6" s="3">
        <v>12</v>
      </c>
      <c r="I6" s="3">
        <f t="shared" si="1"/>
        <v>6000</v>
      </c>
      <c r="J6" s="3">
        <f t="shared" si="2"/>
        <v>24000</v>
      </c>
    </row>
    <row r="7" spans="1:10" ht="25.5" customHeight="1">
      <c r="A7" s="3">
        <v>5</v>
      </c>
      <c r="B7" s="4">
        <v>20090012</v>
      </c>
      <c r="C7" s="5" t="s">
        <v>8</v>
      </c>
      <c r="D7" s="3">
        <v>1500</v>
      </c>
      <c r="E7" s="3">
        <v>12</v>
      </c>
      <c r="F7" s="3">
        <f t="shared" si="0"/>
        <v>18000</v>
      </c>
      <c r="G7" s="3">
        <v>500</v>
      </c>
      <c r="H7" s="3">
        <v>12</v>
      </c>
      <c r="I7" s="3">
        <f t="shared" si="1"/>
        <v>6000</v>
      </c>
      <c r="J7" s="3">
        <f t="shared" si="2"/>
        <v>24000</v>
      </c>
    </row>
    <row r="8" spans="1:10" ht="25.5" customHeight="1">
      <c r="A8" s="3">
        <v>6</v>
      </c>
      <c r="B8" s="4">
        <v>20090020</v>
      </c>
      <c r="C8" s="5" t="s">
        <v>9</v>
      </c>
      <c r="D8" s="3">
        <v>1500</v>
      </c>
      <c r="E8" s="3">
        <v>12</v>
      </c>
      <c r="F8" s="3">
        <f t="shared" si="0"/>
        <v>18000</v>
      </c>
      <c r="G8" s="3">
        <v>500</v>
      </c>
      <c r="H8" s="3">
        <v>12</v>
      </c>
      <c r="I8" s="3">
        <f t="shared" si="1"/>
        <v>6000</v>
      </c>
      <c r="J8" s="3">
        <f t="shared" si="2"/>
        <v>24000</v>
      </c>
    </row>
    <row r="9" spans="1:10" ht="25.5" customHeight="1">
      <c r="A9" s="3">
        <v>7</v>
      </c>
      <c r="B9" s="5">
        <v>20150013</v>
      </c>
      <c r="C9" s="17" t="s">
        <v>21</v>
      </c>
      <c r="D9" s="3">
        <v>1500</v>
      </c>
      <c r="E9" s="3">
        <v>12</v>
      </c>
      <c r="F9" s="3">
        <f t="shared" si="0"/>
        <v>18000</v>
      </c>
      <c r="G9" s="3">
        <v>700</v>
      </c>
      <c r="H9" s="3">
        <v>12</v>
      </c>
      <c r="I9" s="3">
        <f t="shared" si="1"/>
        <v>8400</v>
      </c>
      <c r="J9" s="3">
        <f t="shared" si="2"/>
        <v>26400</v>
      </c>
    </row>
    <row r="10" spans="1:10" ht="25.5" customHeight="1">
      <c r="A10" s="3">
        <v>8</v>
      </c>
      <c r="B10" s="4">
        <v>19870011</v>
      </c>
      <c r="C10" s="18" t="s">
        <v>22</v>
      </c>
      <c r="D10" s="11" t="s">
        <v>17</v>
      </c>
      <c r="E10" s="12"/>
      <c r="F10" s="12"/>
      <c r="G10" s="12"/>
      <c r="H10" s="12"/>
      <c r="I10" s="13"/>
      <c r="J10" s="3">
        <v>12000</v>
      </c>
    </row>
    <row r="11" spans="1:10" ht="25.5" customHeight="1">
      <c r="A11" s="3">
        <v>9</v>
      </c>
      <c r="B11" s="6">
        <v>19870016</v>
      </c>
      <c r="C11" s="7" t="s">
        <v>10</v>
      </c>
      <c r="D11" s="11" t="s">
        <v>18</v>
      </c>
      <c r="E11" s="12"/>
      <c r="F11" s="12"/>
      <c r="G11" s="12"/>
      <c r="H11" s="12"/>
      <c r="I11" s="13"/>
      <c r="J11" s="3">
        <v>12000</v>
      </c>
    </row>
    <row r="12" spans="1:10" ht="25.5" customHeight="1">
      <c r="A12" s="8"/>
      <c r="B12" s="8"/>
      <c r="C12" s="7" t="s">
        <v>11</v>
      </c>
      <c r="D12" s="14" t="s">
        <v>18</v>
      </c>
      <c r="E12" s="15"/>
      <c r="F12" s="15"/>
      <c r="G12" s="15"/>
      <c r="H12" s="15"/>
      <c r="I12" s="16"/>
      <c r="J12" s="9">
        <f>SUM(J3:J11)</f>
        <v>192000</v>
      </c>
    </row>
  </sheetData>
  <mergeCells count="4">
    <mergeCell ref="A1:J1"/>
    <mergeCell ref="D10:I10"/>
    <mergeCell ref="D11:I11"/>
    <mergeCell ref="D12:I12"/>
  </mergeCells>
  <phoneticPr fontId="3" type="noConversion"/>
  <pageMargins left="0.57999999999999996" right="0.4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heyan</dc:creator>
  <cp:lastModifiedBy>ldgx</cp:lastModifiedBy>
  <cp:lastPrinted>2017-01-20T02:58:42Z</cp:lastPrinted>
  <dcterms:created xsi:type="dcterms:W3CDTF">2017-01-19T08:51:05Z</dcterms:created>
  <dcterms:modified xsi:type="dcterms:W3CDTF">2017-01-20T03:32:14Z</dcterms:modified>
</cp:coreProperties>
</file>